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riemer\Documents\buch\abbildungen\kap-11-regression\"/>
    </mc:Choice>
  </mc:AlternateContent>
  <xr:revisionPtr revIDLastSave="0" documentId="8_{D3723AD1-0C67-471C-8C0A-98A707041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öße-Alter" sheetId="1" r:id="rId1"/>
  </sheets>
  <definedNames>
    <definedName name="CM">'Größe-Alter'!$D$3:$D$168</definedName>
    <definedName name="_xlnm.Print_Area" localSheetId="0">'Größe-Alter'!$F$1:$H$9</definedName>
    <definedName name="KG">'Größe-Alter'!$C$3:$C$168</definedName>
    <definedName name="MONATE">'Größe-Alter'!$E$3:$E$168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G2" i="1"/>
  <c r="G3" i="1"/>
  <c r="G4" i="1"/>
  <c r="G5" i="1"/>
  <c r="G6" i="1"/>
  <c r="G8" i="1" s="1"/>
  <c r="G7" i="1"/>
  <c r="G9" i="1" s="1"/>
</calcChain>
</file>

<file path=xl/sharedStrings.xml><?xml version="1.0" encoding="utf-8"?>
<sst xmlns="http://schemas.openxmlformats.org/spreadsheetml/2006/main" count="181" uniqueCount="18">
  <si>
    <t>M</t>
  </si>
  <si>
    <t>kov(cm,Mon)</t>
  </si>
  <si>
    <t>W</t>
  </si>
  <si>
    <t>korrel r</t>
  </si>
  <si>
    <t>regression a</t>
  </si>
  <si>
    <t>Geschlecht</t>
  </si>
  <si>
    <t>xi</t>
  </si>
  <si>
    <t>yi</t>
  </si>
  <si>
    <t>kg</t>
  </si>
  <si>
    <t>cm</t>
  </si>
  <si>
    <t>Monate</t>
  </si>
  <si>
    <t>xquer (cm)</t>
  </si>
  <si>
    <t>yquer (Monate)</t>
  </si>
  <si>
    <t>s (Monate)</t>
  </si>
  <si>
    <t>s (cm)</t>
  </si>
  <si>
    <t>sD</t>
  </si>
  <si>
    <t>s (erklärt)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</si>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</sst>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
</a:t>
            </a:r>
          </a:p>
        </c:rich>
      </c:tx>
      <c:layout>
        <c:manualLayout>
          <c:xMode val="edge"/>
          <c:yMode val="edge"/>
          <c:x val="0.49695789585237848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6197661992169"/>
          <c:y val="4.3227665706051875E-2"/>
          <c:w val="0.83772902443686659"/>
          <c:h val="0.84438040345821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'Größe-Alter'!$E$2</c:f>
              <c:strCache>
                <c:ptCount val="1"/>
                <c:pt idx="0">
                  <c:v>Monate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73301665335247"/>
                  <c:y val="-0.21468575794019984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</c:trendlineLbl>
          </c:trendline>
          <c:xVal>
            <c:numRef>
              <c:f>'Größe-Alter'!$D$3:$D$168</c:f>
              <c:numCache>
                <c:formatCode>General</c:formatCode>
                <c:ptCount val="166"/>
                <c:pt idx="0">
                  <c:v>113</c:v>
                </c:pt>
                <c:pt idx="1">
                  <c:v>119</c:v>
                </c:pt>
                <c:pt idx="2">
                  <c:v>106</c:v>
                </c:pt>
                <c:pt idx="3">
                  <c:v>110</c:v>
                </c:pt>
                <c:pt idx="4">
                  <c:v>111</c:v>
                </c:pt>
                <c:pt idx="5">
                  <c:v>110</c:v>
                </c:pt>
                <c:pt idx="6">
                  <c:v>113</c:v>
                </c:pt>
                <c:pt idx="7">
                  <c:v>109</c:v>
                </c:pt>
                <c:pt idx="8">
                  <c:v>111</c:v>
                </c:pt>
                <c:pt idx="9">
                  <c:v>110</c:v>
                </c:pt>
                <c:pt idx="10">
                  <c:v>109</c:v>
                </c:pt>
                <c:pt idx="11">
                  <c:v>111</c:v>
                </c:pt>
                <c:pt idx="12">
                  <c:v>106</c:v>
                </c:pt>
                <c:pt idx="13">
                  <c:v>109</c:v>
                </c:pt>
                <c:pt idx="14">
                  <c:v>109</c:v>
                </c:pt>
                <c:pt idx="15">
                  <c:v>102</c:v>
                </c:pt>
                <c:pt idx="16">
                  <c:v>105</c:v>
                </c:pt>
                <c:pt idx="17">
                  <c:v>106</c:v>
                </c:pt>
                <c:pt idx="18">
                  <c:v>120</c:v>
                </c:pt>
                <c:pt idx="19">
                  <c:v>114</c:v>
                </c:pt>
                <c:pt idx="20">
                  <c:v>125</c:v>
                </c:pt>
                <c:pt idx="21">
                  <c:v>112</c:v>
                </c:pt>
                <c:pt idx="22">
                  <c:v>101</c:v>
                </c:pt>
                <c:pt idx="23">
                  <c:v>126</c:v>
                </c:pt>
                <c:pt idx="24">
                  <c:v>105</c:v>
                </c:pt>
                <c:pt idx="25">
                  <c:v>113</c:v>
                </c:pt>
                <c:pt idx="26">
                  <c:v>119</c:v>
                </c:pt>
                <c:pt idx="27">
                  <c:v>110</c:v>
                </c:pt>
                <c:pt idx="28">
                  <c:v>105</c:v>
                </c:pt>
                <c:pt idx="29">
                  <c:v>115</c:v>
                </c:pt>
                <c:pt idx="30">
                  <c:v>104</c:v>
                </c:pt>
                <c:pt idx="31">
                  <c:v>110</c:v>
                </c:pt>
                <c:pt idx="32">
                  <c:v>102</c:v>
                </c:pt>
                <c:pt idx="33">
                  <c:v>100</c:v>
                </c:pt>
                <c:pt idx="34">
                  <c:v>101</c:v>
                </c:pt>
                <c:pt idx="35">
                  <c:v>113</c:v>
                </c:pt>
                <c:pt idx="36">
                  <c:v>114</c:v>
                </c:pt>
                <c:pt idx="37">
                  <c:v>109</c:v>
                </c:pt>
                <c:pt idx="38">
                  <c:v>105</c:v>
                </c:pt>
                <c:pt idx="39">
                  <c:v>108</c:v>
                </c:pt>
                <c:pt idx="40">
                  <c:v>115</c:v>
                </c:pt>
                <c:pt idx="41">
                  <c:v>115</c:v>
                </c:pt>
                <c:pt idx="42">
                  <c:v>112</c:v>
                </c:pt>
                <c:pt idx="43">
                  <c:v>109</c:v>
                </c:pt>
                <c:pt idx="44">
                  <c:v>117</c:v>
                </c:pt>
                <c:pt idx="45">
                  <c:v>116</c:v>
                </c:pt>
                <c:pt idx="46">
                  <c:v>114</c:v>
                </c:pt>
                <c:pt idx="47">
                  <c:v>112</c:v>
                </c:pt>
                <c:pt idx="48">
                  <c:v>112</c:v>
                </c:pt>
                <c:pt idx="49">
                  <c:v>117</c:v>
                </c:pt>
                <c:pt idx="50">
                  <c:v>100</c:v>
                </c:pt>
                <c:pt idx="51">
                  <c:v>108</c:v>
                </c:pt>
                <c:pt idx="52">
                  <c:v>104</c:v>
                </c:pt>
                <c:pt idx="53">
                  <c:v>126</c:v>
                </c:pt>
                <c:pt idx="54">
                  <c:v>122</c:v>
                </c:pt>
                <c:pt idx="55">
                  <c:v>114</c:v>
                </c:pt>
                <c:pt idx="56">
                  <c:v>108</c:v>
                </c:pt>
                <c:pt idx="57">
                  <c:v>117</c:v>
                </c:pt>
                <c:pt idx="58">
                  <c:v>105</c:v>
                </c:pt>
                <c:pt idx="59">
                  <c:v>118</c:v>
                </c:pt>
                <c:pt idx="60">
                  <c:v>109</c:v>
                </c:pt>
                <c:pt idx="61">
                  <c:v>115</c:v>
                </c:pt>
                <c:pt idx="62">
                  <c:v>117</c:v>
                </c:pt>
                <c:pt idx="63">
                  <c:v>115</c:v>
                </c:pt>
                <c:pt idx="64">
                  <c:v>119</c:v>
                </c:pt>
                <c:pt idx="65">
                  <c:v>116</c:v>
                </c:pt>
                <c:pt idx="66">
                  <c:v>97</c:v>
                </c:pt>
                <c:pt idx="67">
                  <c:v>108</c:v>
                </c:pt>
                <c:pt idx="68">
                  <c:v>113</c:v>
                </c:pt>
                <c:pt idx="69">
                  <c:v>108</c:v>
                </c:pt>
                <c:pt idx="70">
                  <c:v>109</c:v>
                </c:pt>
                <c:pt idx="71">
                  <c:v>103</c:v>
                </c:pt>
                <c:pt idx="72">
                  <c:v>99</c:v>
                </c:pt>
                <c:pt idx="73">
                  <c:v>106</c:v>
                </c:pt>
                <c:pt idx="74">
                  <c:v>113</c:v>
                </c:pt>
                <c:pt idx="75">
                  <c:v>111</c:v>
                </c:pt>
                <c:pt idx="76">
                  <c:v>111</c:v>
                </c:pt>
                <c:pt idx="77">
                  <c:v>105</c:v>
                </c:pt>
                <c:pt idx="78">
                  <c:v>106</c:v>
                </c:pt>
                <c:pt idx="79">
                  <c:v>107</c:v>
                </c:pt>
                <c:pt idx="80">
                  <c:v>101</c:v>
                </c:pt>
                <c:pt idx="81">
                  <c:v>111</c:v>
                </c:pt>
                <c:pt idx="82">
                  <c:v>108</c:v>
                </c:pt>
                <c:pt idx="83">
                  <c:v>107</c:v>
                </c:pt>
                <c:pt idx="84">
                  <c:v>114</c:v>
                </c:pt>
                <c:pt idx="85">
                  <c:v>100</c:v>
                </c:pt>
                <c:pt idx="86">
                  <c:v>107</c:v>
                </c:pt>
                <c:pt idx="87">
                  <c:v>107</c:v>
                </c:pt>
                <c:pt idx="88">
                  <c:v>104</c:v>
                </c:pt>
                <c:pt idx="89">
                  <c:v>111</c:v>
                </c:pt>
                <c:pt idx="90">
                  <c:v>112</c:v>
                </c:pt>
                <c:pt idx="91">
                  <c:v>116</c:v>
                </c:pt>
                <c:pt idx="92">
                  <c:v>107</c:v>
                </c:pt>
                <c:pt idx="93">
                  <c:v>108</c:v>
                </c:pt>
                <c:pt idx="94">
                  <c:v>112</c:v>
                </c:pt>
                <c:pt idx="95">
                  <c:v>110</c:v>
                </c:pt>
                <c:pt idx="96">
                  <c:v>115</c:v>
                </c:pt>
                <c:pt idx="97">
                  <c:v>102</c:v>
                </c:pt>
                <c:pt idx="98">
                  <c:v>119</c:v>
                </c:pt>
                <c:pt idx="99">
                  <c:v>109</c:v>
                </c:pt>
                <c:pt idx="100">
                  <c:v>113</c:v>
                </c:pt>
                <c:pt idx="101">
                  <c:v>108</c:v>
                </c:pt>
                <c:pt idx="102">
                  <c:v>108</c:v>
                </c:pt>
                <c:pt idx="103">
                  <c:v>109</c:v>
                </c:pt>
                <c:pt idx="104">
                  <c:v>114</c:v>
                </c:pt>
                <c:pt idx="105">
                  <c:v>118</c:v>
                </c:pt>
                <c:pt idx="106">
                  <c:v>110</c:v>
                </c:pt>
                <c:pt idx="107">
                  <c:v>113</c:v>
                </c:pt>
                <c:pt idx="108">
                  <c:v>101</c:v>
                </c:pt>
                <c:pt idx="109">
                  <c:v>115</c:v>
                </c:pt>
                <c:pt idx="110">
                  <c:v>102</c:v>
                </c:pt>
                <c:pt idx="111">
                  <c:v>103</c:v>
                </c:pt>
                <c:pt idx="112">
                  <c:v>122</c:v>
                </c:pt>
                <c:pt idx="113">
                  <c:v>110</c:v>
                </c:pt>
                <c:pt idx="114">
                  <c:v>103</c:v>
                </c:pt>
                <c:pt idx="115">
                  <c:v>105</c:v>
                </c:pt>
                <c:pt idx="116">
                  <c:v>108</c:v>
                </c:pt>
                <c:pt idx="117">
                  <c:v>101</c:v>
                </c:pt>
                <c:pt idx="118">
                  <c:v>126</c:v>
                </c:pt>
                <c:pt idx="119">
                  <c:v>118</c:v>
                </c:pt>
                <c:pt idx="120">
                  <c:v>115</c:v>
                </c:pt>
                <c:pt idx="121">
                  <c:v>108</c:v>
                </c:pt>
                <c:pt idx="122">
                  <c:v>114</c:v>
                </c:pt>
                <c:pt idx="123">
                  <c:v>108</c:v>
                </c:pt>
                <c:pt idx="124">
                  <c:v>105</c:v>
                </c:pt>
                <c:pt idx="125">
                  <c:v>122</c:v>
                </c:pt>
                <c:pt idx="126">
                  <c:v>103</c:v>
                </c:pt>
                <c:pt idx="127">
                  <c:v>111</c:v>
                </c:pt>
                <c:pt idx="128">
                  <c:v>114</c:v>
                </c:pt>
                <c:pt idx="129">
                  <c:v>110</c:v>
                </c:pt>
                <c:pt idx="130">
                  <c:v>117</c:v>
                </c:pt>
                <c:pt idx="131">
                  <c:v>105</c:v>
                </c:pt>
                <c:pt idx="132">
                  <c:v>107</c:v>
                </c:pt>
                <c:pt idx="133">
                  <c:v>108</c:v>
                </c:pt>
                <c:pt idx="134">
                  <c:v>122</c:v>
                </c:pt>
                <c:pt idx="135">
                  <c:v>113</c:v>
                </c:pt>
                <c:pt idx="136">
                  <c:v>112</c:v>
                </c:pt>
                <c:pt idx="137">
                  <c:v>116</c:v>
                </c:pt>
                <c:pt idx="138">
                  <c:v>108</c:v>
                </c:pt>
                <c:pt idx="139">
                  <c:v>105</c:v>
                </c:pt>
                <c:pt idx="140">
                  <c:v>110</c:v>
                </c:pt>
                <c:pt idx="141">
                  <c:v>106</c:v>
                </c:pt>
                <c:pt idx="142">
                  <c:v>108</c:v>
                </c:pt>
                <c:pt idx="143">
                  <c:v>110</c:v>
                </c:pt>
                <c:pt idx="144">
                  <c:v>114</c:v>
                </c:pt>
                <c:pt idx="145">
                  <c:v>113</c:v>
                </c:pt>
                <c:pt idx="146">
                  <c:v>115</c:v>
                </c:pt>
                <c:pt idx="147">
                  <c:v>113</c:v>
                </c:pt>
                <c:pt idx="148">
                  <c:v>111</c:v>
                </c:pt>
                <c:pt idx="149">
                  <c:v>108</c:v>
                </c:pt>
                <c:pt idx="150">
                  <c:v>102</c:v>
                </c:pt>
                <c:pt idx="151">
                  <c:v>108</c:v>
                </c:pt>
                <c:pt idx="152">
                  <c:v>110</c:v>
                </c:pt>
                <c:pt idx="153">
                  <c:v>117</c:v>
                </c:pt>
                <c:pt idx="154">
                  <c:v>99</c:v>
                </c:pt>
                <c:pt idx="155">
                  <c:v>109</c:v>
                </c:pt>
                <c:pt idx="156">
                  <c:v>115</c:v>
                </c:pt>
                <c:pt idx="157">
                  <c:v>112</c:v>
                </c:pt>
                <c:pt idx="158">
                  <c:v>107</c:v>
                </c:pt>
                <c:pt idx="159">
                  <c:v>108</c:v>
                </c:pt>
                <c:pt idx="160">
                  <c:v>111</c:v>
                </c:pt>
                <c:pt idx="161">
                  <c:v>113</c:v>
                </c:pt>
                <c:pt idx="162">
                  <c:v>113</c:v>
                </c:pt>
                <c:pt idx="163">
                  <c:v>98</c:v>
                </c:pt>
                <c:pt idx="164">
                  <c:v>107</c:v>
                </c:pt>
                <c:pt idx="165">
                  <c:v>99</c:v>
                </c:pt>
              </c:numCache>
            </c:numRef>
          </c:xVal>
          <c:yVal>
            <c:numRef>
              <c:f>'Größe-Alter'!$E$3:$E$168</c:f>
              <c:numCache>
                <c:formatCode>General</c:formatCode>
                <c:ptCount val="166"/>
                <c:pt idx="0">
                  <c:v>65</c:v>
                </c:pt>
                <c:pt idx="1">
                  <c:v>61</c:v>
                </c:pt>
                <c:pt idx="2">
                  <c:v>55</c:v>
                </c:pt>
                <c:pt idx="3">
                  <c:v>53</c:v>
                </c:pt>
                <c:pt idx="4">
                  <c:v>52</c:v>
                </c:pt>
                <c:pt idx="5">
                  <c:v>59</c:v>
                </c:pt>
                <c:pt idx="6">
                  <c:v>55</c:v>
                </c:pt>
                <c:pt idx="7">
                  <c:v>59</c:v>
                </c:pt>
                <c:pt idx="8">
                  <c:v>58</c:v>
                </c:pt>
                <c:pt idx="9">
                  <c:v>58</c:v>
                </c:pt>
                <c:pt idx="10">
                  <c:v>56</c:v>
                </c:pt>
                <c:pt idx="11">
                  <c:v>60</c:v>
                </c:pt>
                <c:pt idx="12">
                  <c:v>58</c:v>
                </c:pt>
                <c:pt idx="13">
                  <c:v>44</c:v>
                </c:pt>
                <c:pt idx="14">
                  <c:v>67</c:v>
                </c:pt>
                <c:pt idx="15">
                  <c:v>53</c:v>
                </c:pt>
                <c:pt idx="16">
                  <c:v>55</c:v>
                </c:pt>
                <c:pt idx="17">
                  <c:v>56</c:v>
                </c:pt>
                <c:pt idx="18">
                  <c:v>71</c:v>
                </c:pt>
                <c:pt idx="19">
                  <c:v>63</c:v>
                </c:pt>
                <c:pt idx="20">
                  <c:v>69</c:v>
                </c:pt>
                <c:pt idx="21">
                  <c:v>62</c:v>
                </c:pt>
                <c:pt idx="22">
                  <c:v>49</c:v>
                </c:pt>
                <c:pt idx="23">
                  <c:v>66</c:v>
                </c:pt>
                <c:pt idx="24">
                  <c:v>57</c:v>
                </c:pt>
                <c:pt idx="25">
                  <c:v>50</c:v>
                </c:pt>
                <c:pt idx="26">
                  <c:v>63</c:v>
                </c:pt>
                <c:pt idx="27">
                  <c:v>66</c:v>
                </c:pt>
                <c:pt idx="28">
                  <c:v>61</c:v>
                </c:pt>
                <c:pt idx="29">
                  <c:v>58</c:v>
                </c:pt>
                <c:pt idx="30">
                  <c:v>54</c:v>
                </c:pt>
                <c:pt idx="31">
                  <c:v>57</c:v>
                </c:pt>
                <c:pt idx="32">
                  <c:v>55</c:v>
                </c:pt>
                <c:pt idx="33">
                  <c:v>45</c:v>
                </c:pt>
                <c:pt idx="34">
                  <c:v>51</c:v>
                </c:pt>
                <c:pt idx="35">
                  <c:v>56</c:v>
                </c:pt>
                <c:pt idx="36">
                  <c:v>59</c:v>
                </c:pt>
                <c:pt idx="37">
                  <c:v>58</c:v>
                </c:pt>
                <c:pt idx="38">
                  <c:v>58</c:v>
                </c:pt>
                <c:pt idx="39">
                  <c:v>50</c:v>
                </c:pt>
                <c:pt idx="40">
                  <c:v>66</c:v>
                </c:pt>
                <c:pt idx="41">
                  <c:v>60</c:v>
                </c:pt>
                <c:pt idx="42">
                  <c:v>52</c:v>
                </c:pt>
                <c:pt idx="43">
                  <c:v>50</c:v>
                </c:pt>
                <c:pt idx="44">
                  <c:v>72</c:v>
                </c:pt>
                <c:pt idx="45">
                  <c:v>68</c:v>
                </c:pt>
                <c:pt idx="46">
                  <c:v>74</c:v>
                </c:pt>
                <c:pt idx="47">
                  <c:v>54</c:v>
                </c:pt>
                <c:pt idx="48">
                  <c:v>58</c:v>
                </c:pt>
                <c:pt idx="49">
                  <c:v>65</c:v>
                </c:pt>
                <c:pt idx="50">
                  <c:v>52</c:v>
                </c:pt>
                <c:pt idx="51">
                  <c:v>59</c:v>
                </c:pt>
                <c:pt idx="52">
                  <c:v>55</c:v>
                </c:pt>
                <c:pt idx="53">
                  <c:v>73</c:v>
                </c:pt>
                <c:pt idx="54">
                  <c:v>70</c:v>
                </c:pt>
                <c:pt idx="55">
                  <c:v>63</c:v>
                </c:pt>
                <c:pt idx="56">
                  <c:v>71</c:v>
                </c:pt>
                <c:pt idx="57">
                  <c:v>60</c:v>
                </c:pt>
                <c:pt idx="58">
                  <c:v>64</c:v>
                </c:pt>
                <c:pt idx="59">
                  <c:v>68</c:v>
                </c:pt>
                <c:pt idx="60">
                  <c:v>61</c:v>
                </c:pt>
                <c:pt idx="61">
                  <c:v>60</c:v>
                </c:pt>
                <c:pt idx="62">
                  <c:v>58</c:v>
                </c:pt>
                <c:pt idx="63">
                  <c:v>69</c:v>
                </c:pt>
                <c:pt idx="64">
                  <c:v>64</c:v>
                </c:pt>
                <c:pt idx="65">
                  <c:v>58</c:v>
                </c:pt>
                <c:pt idx="66">
                  <c:v>57</c:v>
                </c:pt>
                <c:pt idx="67">
                  <c:v>65</c:v>
                </c:pt>
                <c:pt idx="68">
                  <c:v>60</c:v>
                </c:pt>
                <c:pt idx="69">
                  <c:v>57</c:v>
                </c:pt>
                <c:pt idx="70">
                  <c:v>62</c:v>
                </c:pt>
                <c:pt idx="71">
                  <c:v>51</c:v>
                </c:pt>
                <c:pt idx="72">
                  <c:v>51</c:v>
                </c:pt>
                <c:pt idx="73">
                  <c:v>54</c:v>
                </c:pt>
                <c:pt idx="74">
                  <c:v>59</c:v>
                </c:pt>
                <c:pt idx="75">
                  <c:v>53</c:v>
                </c:pt>
                <c:pt idx="76">
                  <c:v>60</c:v>
                </c:pt>
                <c:pt idx="77">
                  <c:v>49</c:v>
                </c:pt>
                <c:pt idx="78">
                  <c:v>50</c:v>
                </c:pt>
                <c:pt idx="79">
                  <c:v>47</c:v>
                </c:pt>
                <c:pt idx="80">
                  <c:v>49</c:v>
                </c:pt>
                <c:pt idx="81">
                  <c:v>51</c:v>
                </c:pt>
                <c:pt idx="82">
                  <c:v>62</c:v>
                </c:pt>
                <c:pt idx="83">
                  <c:v>58</c:v>
                </c:pt>
                <c:pt idx="84">
                  <c:v>57</c:v>
                </c:pt>
                <c:pt idx="85">
                  <c:v>53</c:v>
                </c:pt>
                <c:pt idx="86">
                  <c:v>53</c:v>
                </c:pt>
                <c:pt idx="87">
                  <c:v>59</c:v>
                </c:pt>
                <c:pt idx="88">
                  <c:v>54</c:v>
                </c:pt>
                <c:pt idx="89">
                  <c:v>60</c:v>
                </c:pt>
                <c:pt idx="90">
                  <c:v>59</c:v>
                </c:pt>
                <c:pt idx="91">
                  <c:v>61</c:v>
                </c:pt>
                <c:pt idx="92">
                  <c:v>59</c:v>
                </c:pt>
                <c:pt idx="93">
                  <c:v>49</c:v>
                </c:pt>
                <c:pt idx="94">
                  <c:v>55</c:v>
                </c:pt>
                <c:pt idx="95">
                  <c:v>49</c:v>
                </c:pt>
                <c:pt idx="96">
                  <c:v>60</c:v>
                </c:pt>
                <c:pt idx="97">
                  <c:v>60</c:v>
                </c:pt>
                <c:pt idx="98">
                  <c:v>62</c:v>
                </c:pt>
                <c:pt idx="99">
                  <c:v>53</c:v>
                </c:pt>
                <c:pt idx="100">
                  <c:v>52</c:v>
                </c:pt>
                <c:pt idx="101">
                  <c:v>67</c:v>
                </c:pt>
                <c:pt idx="102">
                  <c:v>67</c:v>
                </c:pt>
                <c:pt idx="103">
                  <c:v>64</c:v>
                </c:pt>
                <c:pt idx="104">
                  <c:v>61</c:v>
                </c:pt>
                <c:pt idx="105">
                  <c:v>67</c:v>
                </c:pt>
                <c:pt idx="106">
                  <c:v>58</c:v>
                </c:pt>
                <c:pt idx="107">
                  <c:v>59</c:v>
                </c:pt>
                <c:pt idx="108">
                  <c:v>52</c:v>
                </c:pt>
                <c:pt idx="109">
                  <c:v>57</c:v>
                </c:pt>
                <c:pt idx="110">
                  <c:v>52</c:v>
                </c:pt>
                <c:pt idx="111">
                  <c:v>53</c:v>
                </c:pt>
                <c:pt idx="112">
                  <c:v>60</c:v>
                </c:pt>
                <c:pt idx="113">
                  <c:v>60</c:v>
                </c:pt>
                <c:pt idx="114">
                  <c:v>57</c:v>
                </c:pt>
                <c:pt idx="115">
                  <c:v>54</c:v>
                </c:pt>
                <c:pt idx="116">
                  <c:v>56</c:v>
                </c:pt>
                <c:pt idx="117">
                  <c:v>50</c:v>
                </c:pt>
                <c:pt idx="118">
                  <c:v>70</c:v>
                </c:pt>
                <c:pt idx="119">
                  <c:v>64</c:v>
                </c:pt>
                <c:pt idx="120">
                  <c:v>55</c:v>
                </c:pt>
                <c:pt idx="121">
                  <c:v>56</c:v>
                </c:pt>
                <c:pt idx="122">
                  <c:v>69</c:v>
                </c:pt>
                <c:pt idx="123">
                  <c:v>51</c:v>
                </c:pt>
                <c:pt idx="124">
                  <c:v>57</c:v>
                </c:pt>
                <c:pt idx="125">
                  <c:v>62</c:v>
                </c:pt>
                <c:pt idx="126">
                  <c:v>47</c:v>
                </c:pt>
                <c:pt idx="127">
                  <c:v>58</c:v>
                </c:pt>
                <c:pt idx="128">
                  <c:v>54</c:v>
                </c:pt>
                <c:pt idx="129">
                  <c:v>56</c:v>
                </c:pt>
                <c:pt idx="130">
                  <c:v>68</c:v>
                </c:pt>
                <c:pt idx="131">
                  <c:v>54</c:v>
                </c:pt>
                <c:pt idx="132">
                  <c:v>63</c:v>
                </c:pt>
                <c:pt idx="133">
                  <c:v>53</c:v>
                </c:pt>
                <c:pt idx="134">
                  <c:v>51</c:v>
                </c:pt>
                <c:pt idx="135">
                  <c:v>61</c:v>
                </c:pt>
                <c:pt idx="136">
                  <c:v>60</c:v>
                </c:pt>
                <c:pt idx="137">
                  <c:v>61</c:v>
                </c:pt>
                <c:pt idx="138">
                  <c:v>50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61</c:v>
                </c:pt>
                <c:pt idx="143">
                  <c:v>55</c:v>
                </c:pt>
                <c:pt idx="144">
                  <c:v>62</c:v>
                </c:pt>
                <c:pt idx="145">
                  <c:v>58</c:v>
                </c:pt>
                <c:pt idx="146">
                  <c:v>51</c:v>
                </c:pt>
                <c:pt idx="147">
                  <c:v>59</c:v>
                </c:pt>
                <c:pt idx="148">
                  <c:v>51</c:v>
                </c:pt>
                <c:pt idx="149">
                  <c:v>49</c:v>
                </c:pt>
                <c:pt idx="150">
                  <c:v>54</c:v>
                </c:pt>
                <c:pt idx="151">
                  <c:v>59</c:v>
                </c:pt>
                <c:pt idx="152">
                  <c:v>54</c:v>
                </c:pt>
                <c:pt idx="153">
                  <c:v>70</c:v>
                </c:pt>
                <c:pt idx="154">
                  <c:v>53</c:v>
                </c:pt>
                <c:pt idx="155">
                  <c:v>65</c:v>
                </c:pt>
                <c:pt idx="156">
                  <c:v>64</c:v>
                </c:pt>
                <c:pt idx="157">
                  <c:v>52</c:v>
                </c:pt>
                <c:pt idx="158">
                  <c:v>60</c:v>
                </c:pt>
                <c:pt idx="159">
                  <c:v>51</c:v>
                </c:pt>
                <c:pt idx="160">
                  <c:v>59</c:v>
                </c:pt>
                <c:pt idx="161">
                  <c:v>58</c:v>
                </c:pt>
                <c:pt idx="162">
                  <c:v>65</c:v>
                </c:pt>
                <c:pt idx="163">
                  <c:v>50</c:v>
                </c:pt>
                <c:pt idx="164">
                  <c:v>52</c:v>
                </c:pt>
                <c:pt idx="165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F-4172-B287-15B33AD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973680"/>
        <c:axId val="1"/>
      </c:scatterChart>
      <c:valAx>
        <c:axId val="412973680"/>
        <c:scaling>
          <c:orientation val="minMax"/>
          <c:min val="9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cm</a:t>
                </a:r>
              </a:p>
            </c:rich>
          </c:tx>
          <c:layout>
            <c:manualLayout>
              <c:xMode val="edge"/>
              <c:yMode val="edge"/>
              <c:x val="0.50912829330182452"/>
              <c:y val="0.92795389048991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5"/>
        <c:minorUnit val="5"/>
      </c:valAx>
      <c:valAx>
        <c:axId val="1"/>
        <c:scaling>
          <c:orientation val="minMax"/>
          <c:min val="3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
</a:t>
                </a:r>
              </a:p>
            </c:rich>
          </c:tx>
          <c:layout>
            <c:manualLayout>
              <c:xMode val="edge"/>
              <c:yMode val="edge"/>
              <c:x val="1.0141997874538336E-2"/>
              <c:y val="0.400576368876080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2973680"/>
        <c:crosses val="autoZero"/>
        <c:crossBetween val="midCat"/>
        <c:majorUnit val="12"/>
        <c:minorUnit val="1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9</xdr:row>
      <xdr:rowOff>123825</xdr:rowOff>
    </xdr:from>
    <xdr:to>
      <xdr:col>11</xdr:col>
      <xdr:colOff>695325</xdr:colOff>
      <xdr:row>30</xdr:row>
      <xdr:rowOff>28575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C35C3D9E-1730-86A9-F5EC-A5A660B27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8"/>
  <sheetViews>
    <sheetView tabSelected="1" workbookViewId="0">
      <selection activeCell="I4" sqref="I4"/>
    </sheetView>
  </sheetViews>
  <sheetFormatPr baseColWidth="10" defaultRowHeight="12.75" x14ac:dyDescent="0.2"/>
  <cols>
    <col min="1" max="1" width="4" customWidth="1"/>
    <col min="2" max="2" width="10.7109375" customWidth="1"/>
    <col min="3" max="3" width="3.7109375" customWidth="1"/>
    <col min="4" max="4" width="4" customWidth="1"/>
    <col min="5" max="5" width="8.85546875" customWidth="1"/>
    <col min="7" max="7" width="5.5703125" customWidth="1"/>
  </cols>
  <sheetData>
    <row r="1" spans="1:8" x14ac:dyDescent="0.2">
      <c r="D1" t="s">
        <v>6</v>
      </c>
      <c r="E1" t="s">
        <v>7</v>
      </c>
      <c r="F1" t="s">
        <v>11</v>
      </c>
      <c r="G1" s="2">
        <f>AVERAGE(CM)</f>
        <v>110.20481927710843</v>
      </c>
      <c r="H1" s="1"/>
    </row>
    <row r="2" spans="1:8" x14ac:dyDescent="0.2">
      <c r="A2" t="s">
        <v>17</v>
      </c>
      <c r="B2" t="s">
        <v>5</v>
      </c>
      <c r="C2" t="s">
        <v>8</v>
      </c>
      <c r="D2" t="s">
        <v>9</v>
      </c>
      <c r="E2" t="s">
        <v>10</v>
      </c>
      <c r="F2" t="s">
        <v>12</v>
      </c>
      <c r="G2" s="2">
        <f>AVERAGE(MONATE)</f>
        <v>58.012048192771083</v>
      </c>
      <c r="H2" s="1"/>
    </row>
    <row r="3" spans="1:8" x14ac:dyDescent="0.2">
      <c r="A3">
        <v>1</v>
      </c>
      <c r="B3" t="s">
        <v>0</v>
      </c>
      <c r="C3">
        <v>20</v>
      </c>
      <c r="D3">
        <v>113</v>
      </c>
      <c r="E3">
        <v>65</v>
      </c>
      <c r="F3" t="s">
        <v>1</v>
      </c>
      <c r="G3" s="1">
        <f>COVAR(CM,MONATE)</f>
        <v>20.877050370155327</v>
      </c>
      <c r="H3" s="1"/>
    </row>
    <row r="4" spans="1:8" x14ac:dyDescent="0.2">
      <c r="A4">
        <v>2</v>
      </c>
      <c r="B4" t="s">
        <v>0</v>
      </c>
      <c r="C4">
        <v>20</v>
      </c>
      <c r="D4">
        <v>119</v>
      </c>
      <c r="E4">
        <v>61</v>
      </c>
      <c r="F4" t="s">
        <v>14</v>
      </c>
      <c r="G4" s="1">
        <f>STDEVP(CM)</f>
        <v>5.8469620082890383</v>
      </c>
      <c r="H4" s="1"/>
    </row>
    <row r="5" spans="1:8" x14ac:dyDescent="0.2">
      <c r="A5">
        <v>3</v>
      </c>
      <c r="B5" t="s">
        <v>2</v>
      </c>
      <c r="C5">
        <v>18</v>
      </c>
      <c r="D5">
        <v>106</v>
      </c>
      <c r="E5">
        <v>55</v>
      </c>
      <c r="F5" t="s">
        <v>13</v>
      </c>
      <c r="G5" s="1">
        <f>STDEVP(MONATE)</f>
        <v>6.1301034325746091</v>
      </c>
      <c r="H5" s="1"/>
    </row>
    <row r="6" spans="1:8" x14ac:dyDescent="0.2">
      <c r="A6">
        <v>4</v>
      </c>
      <c r="B6" t="s">
        <v>0</v>
      </c>
      <c r="C6">
        <v>19</v>
      </c>
      <c r="D6">
        <v>110</v>
      </c>
      <c r="E6">
        <v>53</v>
      </c>
      <c r="F6" t="s">
        <v>3</v>
      </c>
      <c r="G6" s="1">
        <f>CORREL(CM,MONATE)</f>
        <v>0.58246665065532377</v>
      </c>
      <c r="H6" s="1"/>
    </row>
    <row r="7" spans="1:8" x14ac:dyDescent="0.2">
      <c r="A7">
        <v>5</v>
      </c>
      <c r="B7" t="s">
        <v>0</v>
      </c>
      <c r="C7">
        <v>32</v>
      </c>
      <c r="D7">
        <v>111</v>
      </c>
      <c r="E7">
        <v>52</v>
      </c>
      <c r="F7" t="s">
        <v>4</v>
      </c>
      <c r="G7" s="1">
        <f>SLOPE(MONATE,CM)</f>
        <v>0.61067282624387531</v>
      </c>
      <c r="H7" s="1"/>
    </row>
    <row r="8" spans="1:8" x14ac:dyDescent="0.2">
      <c r="A8">
        <v>6</v>
      </c>
      <c r="B8" t="s">
        <v>0</v>
      </c>
      <c r="C8">
        <v>19</v>
      </c>
      <c r="D8">
        <v>110</v>
      </c>
      <c r="E8">
        <v>59</v>
      </c>
      <c r="F8" t="s">
        <v>15</v>
      </c>
      <c r="G8" s="1">
        <f>SQRT((1-G6^2)*G5^2)</f>
        <v>4.9828827741463551</v>
      </c>
      <c r="H8" s="1"/>
    </row>
    <row r="9" spans="1:8" x14ac:dyDescent="0.2">
      <c r="A9">
        <v>7</v>
      </c>
      <c r="B9" t="s">
        <v>0</v>
      </c>
      <c r="C9">
        <v>21</v>
      </c>
      <c r="D9">
        <v>113</v>
      </c>
      <c r="E9">
        <v>55</v>
      </c>
      <c r="F9" t="s">
        <v>16</v>
      </c>
      <c r="G9" s="1">
        <f>G7*G4</f>
        <v>3.5705808145424323</v>
      </c>
    </row>
    <row r="10" spans="1:8" x14ac:dyDescent="0.2">
      <c r="A10">
        <v>8</v>
      </c>
      <c r="B10" t="s">
        <v>0</v>
      </c>
      <c r="C10">
        <v>17</v>
      </c>
      <c r="D10">
        <v>109</v>
      </c>
      <c r="E10">
        <v>59</v>
      </c>
    </row>
    <row r="11" spans="1:8" x14ac:dyDescent="0.2">
      <c r="A11">
        <v>9</v>
      </c>
      <c r="B11" t="s">
        <v>2</v>
      </c>
      <c r="C11">
        <v>16</v>
      </c>
      <c r="D11">
        <v>111</v>
      </c>
      <c r="E11">
        <v>58</v>
      </c>
    </row>
    <row r="12" spans="1:8" x14ac:dyDescent="0.2">
      <c r="A12">
        <v>10</v>
      </c>
      <c r="B12" t="s">
        <v>2</v>
      </c>
      <c r="C12">
        <v>16</v>
      </c>
      <c r="D12">
        <v>110</v>
      </c>
      <c r="E12">
        <v>58</v>
      </c>
    </row>
    <row r="13" spans="1:8" x14ac:dyDescent="0.2">
      <c r="A13">
        <v>11</v>
      </c>
      <c r="B13" t="s">
        <v>0</v>
      </c>
      <c r="C13">
        <v>16</v>
      </c>
      <c r="D13">
        <v>109</v>
      </c>
      <c r="E13">
        <v>56</v>
      </c>
    </row>
    <row r="14" spans="1:8" x14ac:dyDescent="0.2">
      <c r="A14">
        <v>12</v>
      </c>
      <c r="B14" t="s">
        <v>0</v>
      </c>
      <c r="C14">
        <v>21</v>
      </c>
      <c r="D14">
        <v>111</v>
      </c>
      <c r="E14">
        <v>60</v>
      </c>
    </row>
    <row r="15" spans="1:8" x14ac:dyDescent="0.2">
      <c r="A15">
        <v>13</v>
      </c>
      <c r="B15" t="s">
        <v>2</v>
      </c>
      <c r="C15">
        <v>19</v>
      </c>
      <c r="D15">
        <v>106</v>
      </c>
      <c r="E15">
        <v>58</v>
      </c>
    </row>
    <row r="16" spans="1:8" x14ac:dyDescent="0.2">
      <c r="A16">
        <v>14</v>
      </c>
      <c r="B16" t="s">
        <v>2</v>
      </c>
      <c r="C16">
        <v>20</v>
      </c>
      <c r="D16">
        <v>109</v>
      </c>
      <c r="E16">
        <v>44</v>
      </c>
    </row>
    <row r="17" spans="1:5" x14ac:dyDescent="0.2">
      <c r="A17">
        <v>15</v>
      </c>
      <c r="B17" t="s">
        <v>2</v>
      </c>
      <c r="C17">
        <v>23</v>
      </c>
      <c r="D17">
        <v>109</v>
      </c>
      <c r="E17">
        <v>67</v>
      </c>
    </row>
    <row r="18" spans="1:5" x14ac:dyDescent="0.2">
      <c r="A18">
        <v>16</v>
      </c>
      <c r="B18" t="s">
        <v>2</v>
      </c>
      <c r="C18">
        <v>18</v>
      </c>
      <c r="D18">
        <v>102</v>
      </c>
      <c r="E18">
        <v>53</v>
      </c>
    </row>
    <row r="19" spans="1:5" x14ac:dyDescent="0.2">
      <c r="A19">
        <v>17</v>
      </c>
      <c r="B19" t="s">
        <v>0</v>
      </c>
      <c r="C19">
        <v>15</v>
      </c>
      <c r="D19">
        <v>105</v>
      </c>
      <c r="E19">
        <v>55</v>
      </c>
    </row>
    <row r="20" spans="1:5" x14ac:dyDescent="0.2">
      <c r="A20">
        <v>18</v>
      </c>
      <c r="B20" t="s">
        <v>2</v>
      </c>
      <c r="C20">
        <v>21</v>
      </c>
      <c r="D20">
        <v>106</v>
      </c>
      <c r="E20">
        <v>56</v>
      </c>
    </row>
    <row r="21" spans="1:5" x14ac:dyDescent="0.2">
      <c r="A21">
        <v>19</v>
      </c>
      <c r="B21" t="s">
        <v>0</v>
      </c>
      <c r="C21">
        <v>22</v>
      </c>
      <c r="D21">
        <v>120</v>
      </c>
      <c r="E21">
        <v>71</v>
      </c>
    </row>
    <row r="22" spans="1:5" x14ac:dyDescent="0.2">
      <c r="A22">
        <v>20</v>
      </c>
      <c r="B22" t="s">
        <v>0</v>
      </c>
      <c r="C22">
        <v>21</v>
      </c>
      <c r="D22">
        <v>114</v>
      </c>
      <c r="E22">
        <v>63</v>
      </c>
    </row>
    <row r="23" spans="1:5" x14ac:dyDescent="0.2">
      <c r="A23">
        <v>21</v>
      </c>
      <c r="B23" t="s">
        <v>2</v>
      </c>
      <c r="C23">
        <v>23</v>
      </c>
      <c r="D23">
        <v>125</v>
      </c>
      <c r="E23">
        <v>69</v>
      </c>
    </row>
    <row r="24" spans="1:5" x14ac:dyDescent="0.2">
      <c r="A24">
        <v>22</v>
      </c>
      <c r="B24" t="s">
        <v>2</v>
      </c>
      <c r="C24">
        <v>18</v>
      </c>
      <c r="D24">
        <v>112</v>
      </c>
      <c r="E24">
        <v>62</v>
      </c>
    </row>
    <row r="25" spans="1:5" x14ac:dyDescent="0.2">
      <c r="A25">
        <v>23</v>
      </c>
      <c r="B25" t="s">
        <v>0</v>
      </c>
      <c r="C25">
        <v>15</v>
      </c>
      <c r="D25">
        <v>101</v>
      </c>
      <c r="E25">
        <v>49</v>
      </c>
    </row>
    <row r="26" spans="1:5" x14ac:dyDescent="0.2">
      <c r="A26">
        <v>24</v>
      </c>
      <c r="B26" t="s">
        <v>0</v>
      </c>
      <c r="C26">
        <v>34</v>
      </c>
      <c r="D26">
        <v>126</v>
      </c>
      <c r="E26">
        <v>66</v>
      </c>
    </row>
    <row r="27" spans="1:5" x14ac:dyDescent="0.2">
      <c r="A27">
        <v>25</v>
      </c>
      <c r="B27" t="s">
        <v>2</v>
      </c>
      <c r="C27">
        <v>18</v>
      </c>
      <c r="D27">
        <v>105</v>
      </c>
      <c r="E27">
        <v>57</v>
      </c>
    </row>
    <row r="28" spans="1:5" x14ac:dyDescent="0.2">
      <c r="A28">
        <v>26</v>
      </c>
      <c r="B28" t="s">
        <v>2</v>
      </c>
      <c r="C28">
        <v>21</v>
      </c>
      <c r="D28">
        <v>113</v>
      </c>
      <c r="E28">
        <v>50</v>
      </c>
    </row>
    <row r="29" spans="1:5" x14ac:dyDescent="0.2">
      <c r="A29">
        <v>27</v>
      </c>
      <c r="B29" t="s">
        <v>2</v>
      </c>
      <c r="C29">
        <v>29</v>
      </c>
      <c r="D29">
        <v>119</v>
      </c>
      <c r="E29">
        <v>63</v>
      </c>
    </row>
    <row r="30" spans="1:5" x14ac:dyDescent="0.2">
      <c r="A30">
        <v>28</v>
      </c>
      <c r="B30" t="s">
        <v>2</v>
      </c>
      <c r="C30">
        <v>17</v>
      </c>
      <c r="D30">
        <v>110</v>
      </c>
      <c r="E30">
        <v>66</v>
      </c>
    </row>
    <row r="31" spans="1:5" x14ac:dyDescent="0.2">
      <c r="A31">
        <v>29</v>
      </c>
      <c r="B31" t="s">
        <v>2</v>
      </c>
      <c r="C31">
        <v>17</v>
      </c>
      <c r="D31">
        <v>105</v>
      </c>
      <c r="E31">
        <v>61</v>
      </c>
    </row>
    <row r="32" spans="1:5" x14ac:dyDescent="0.2">
      <c r="A32">
        <v>30</v>
      </c>
      <c r="B32" t="s">
        <v>2</v>
      </c>
      <c r="C32">
        <v>20</v>
      </c>
      <c r="D32">
        <v>115</v>
      </c>
      <c r="E32">
        <v>58</v>
      </c>
    </row>
    <row r="33" spans="1:5" x14ac:dyDescent="0.2">
      <c r="A33">
        <v>31</v>
      </c>
      <c r="B33" t="s">
        <v>2</v>
      </c>
      <c r="C33">
        <v>17</v>
      </c>
      <c r="D33">
        <v>104</v>
      </c>
      <c r="E33">
        <v>54</v>
      </c>
    </row>
    <row r="34" spans="1:5" x14ac:dyDescent="0.2">
      <c r="A34">
        <v>32</v>
      </c>
      <c r="B34" t="s">
        <v>0</v>
      </c>
      <c r="C34">
        <v>20</v>
      </c>
      <c r="D34">
        <v>110</v>
      </c>
      <c r="E34">
        <v>57</v>
      </c>
    </row>
    <row r="35" spans="1:5" x14ac:dyDescent="0.2">
      <c r="A35">
        <v>33</v>
      </c>
      <c r="B35" t="s">
        <v>0</v>
      </c>
      <c r="C35">
        <v>17</v>
      </c>
      <c r="D35">
        <v>102</v>
      </c>
      <c r="E35">
        <v>55</v>
      </c>
    </row>
    <row r="36" spans="1:5" x14ac:dyDescent="0.2">
      <c r="A36">
        <v>34</v>
      </c>
      <c r="B36" t="s">
        <v>0</v>
      </c>
      <c r="C36">
        <v>14</v>
      </c>
      <c r="D36">
        <v>100</v>
      </c>
      <c r="E36">
        <v>45</v>
      </c>
    </row>
    <row r="37" spans="1:5" x14ac:dyDescent="0.2">
      <c r="A37">
        <v>35</v>
      </c>
      <c r="B37" t="s">
        <v>0</v>
      </c>
      <c r="C37">
        <v>17</v>
      </c>
      <c r="D37">
        <v>101</v>
      </c>
      <c r="E37">
        <v>51</v>
      </c>
    </row>
    <row r="38" spans="1:5" x14ac:dyDescent="0.2">
      <c r="A38">
        <v>36</v>
      </c>
      <c r="B38" t="s">
        <v>0</v>
      </c>
      <c r="C38">
        <v>19</v>
      </c>
      <c r="D38">
        <v>113</v>
      </c>
      <c r="E38">
        <v>56</v>
      </c>
    </row>
    <row r="39" spans="1:5" x14ac:dyDescent="0.2">
      <c r="A39">
        <v>37</v>
      </c>
      <c r="B39" t="s">
        <v>2</v>
      </c>
      <c r="C39">
        <v>21</v>
      </c>
      <c r="D39">
        <v>114</v>
      </c>
      <c r="E39">
        <v>59</v>
      </c>
    </row>
    <row r="40" spans="1:5" x14ac:dyDescent="0.2">
      <c r="A40">
        <v>38</v>
      </c>
      <c r="B40" t="s">
        <v>0</v>
      </c>
      <c r="C40">
        <v>17</v>
      </c>
      <c r="D40">
        <v>109</v>
      </c>
      <c r="E40">
        <v>58</v>
      </c>
    </row>
    <row r="41" spans="1:5" x14ac:dyDescent="0.2">
      <c r="A41">
        <v>39</v>
      </c>
      <c r="B41" t="s">
        <v>2</v>
      </c>
      <c r="C41">
        <v>17</v>
      </c>
      <c r="D41">
        <v>105</v>
      </c>
      <c r="E41">
        <v>58</v>
      </c>
    </row>
    <row r="42" spans="1:5" x14ac:dyDescent="0.2">
      <c r="A42">
        <v>40</v>
      </c>
      <c r="B42" t="s">
        <v>0</v>
      </c>
      <c r="C42">
        <v>20</v>
      </c>
      <c r="D42">
        <v>108</v>
      </c>
      <c r="E42">
        <v>50</v>
      </c>
    </row>
    <row r="43" spans="1:5" x14ac:dyDescent="0.2">
      <c r="A43">
        <v>41</v>
      </c>
      <c r="B43" t="s">
        <v>0</v>
      </c>
      <c r="C43">
        <v>25</v>
      </c>
      <c r="D43">
        <v>115</v>
      </c>
      <c r="E43">
        <v>66</v>
      </c>
    </row>
    <row r="44" spans="1:5" x14ac:dyDescent="0.2">
      <c r="A44">
        <v>42</v>
      </c>
      <c r="B44" t="s">
        <v>0</v>
      </c>
      <c r="C44">
        <v>21</v>
      </c>
      <c r="D44">
        <v>115</v>
      </c>
      <c r="E44">
        <v>60</v>
      </c>
    </row>
    <row r="45" spans="1:5" x14ac:dyDescent="0.2">
      <c r="A45">
        <v>43</v>
      </c>
      <c r="B45" t="s">
        <v>0</v>
      </c>
      <c r="C45">
        <v>20</v>
      </c>
      <c r="D45">
        <v>112</v>
      </c>
      <c r="E45">
        <v>52</v>
      </c>
    </row>
    <row r="46" spans="1:5" x14ac:dyDescent="0.2">
      <c r="A46">
        <v>44</v>
      </c>
      <c r="B46" t="s">
        <v>2</v>
      </c>
      <c r="C46">
        <v>19</v>
      </c>
      <c r="D46">
        <v>109</v>
      </c>
      <c r="E46">
        <v>50</v>
      </c>
    </row>
    <row r="47" spans="1:5" x14ac:dyDescent="0.2">
      <c r="A47">
        <v>45</v>
      </c>
      <c r="B47" t="s">
        <v>0</v>
      </c>
      <c r="C47">
        <v>19</v>
      </c>
      <c r="D47">
        <v>117</v>
      </c>
      <c r="E47">
        <v>72</v>
      </c>
    </row>
    <row r="48" spans="1:5" x14ac:dyDescent="0.2">
      <c r="A48">
        <v>46</v>
      </c>
      <c r="B48" t="s">
        <v>2</v>
      </c>
      <c r="C48">
        <v>29</v>
      </c>
      <c r="D48">
        <v>116</v>
      </c>
      <c r="E48">
        <v>68</v>
      </c>
    </row>
    <row r="49" spans="1:5" x14ac:dyDescent="0.2">
      <c r="A49">
        <v>47</v>
      </c>
      <c r="B49" t="s">
        <v>2</v>
      </c>
      <c r="C49">
        <v>25</v>
      </c>
      <c r="D49">
        <v>114</v>
      </c>
      <c r="E49">
        <v>74</v>
      </c>
    </row>
    <row r="50" spans="1:5" x14ac:dyDescent="0.2">
      <c r="A50">
        <v>48</v>
      </c>
      <c r="B50" t="s">
        <v>2</v>
      </c>
      <c r="C50">
        <v>19</v>
      </c>
      <c r="D50">
        <v>112</v>
      </c>
      <c r="E50">
        <v>54</v>
      </c>
    </row>
    <row r="51" spans="1:5" x14ac:dyDescent="0.2">
      <c r="A51">
        <v>49</v>
      </c>
      <c r="B51" t="s">
        <v>0</v>
      </c>
      <c r="C51">
        <v>18</v>
      </c>
      <c r="D51">
        <v>112</v>
      </c>
      <c r="E51">
        <v>58</v>
      </c>
    </row>
    <row r="52" spans="1:5" x14ac:dyDescent="0.2">
      <c r="A52">
        <v>50</v>
      </c>
      <c r="B52" t="s">
        <v>0</v>
      </c>
      <c r="C52">
        <v>20</v>
      </c>
      <c r="D52">
        <v>117</v>
      </c>
      <c r="E52">
        <v>65</v>
      </c>
    </row>
    <row r="53" spans="1:5" x14ac:dyDescent="0.2">
      <c r="A53">
        <v>51</v>
      </c>
      <c r="B53" t="s">
        <v>0</v>
      </c>
      <c r="C53">
        <v>14</v>
      </c>
      <c r="D53">
        <v>100</v>
      </c>
      <c r="E53">
        <v>52</v>
      </c>
    </row>
    <row r="54" spans="1:5" x14ac:dyDescent="0.2">
      <c r="A54">
        <v>52</v>
      </c>
      <c r="B54" t="s">
        <v>2</v>
      </c>
      <c r="C54">
        <v>19</v>
      </c>
      <c r="D54">
        <v>108</v>
      </c>
      <c r="E54">
        <v>59</v>
      </c>
    </row>
    <row r="55" spans="1:5" x14ac:dyDescent="0.2">
      <c r="A55">
        <v>53</v>
      </c>
      <c r="B55" t="s">
        <v>0</v>
      </c>
      <c r="C55">
        <v>20</v>
      </c>
      <c r="D55">
        <v>104</v>
      </c>
      <c r="E55">
        <v>55</v>
      </c>
    </row>
    <row r="56" spans="1:5" x14ac:dyDescent="0.2">
      <c r="A56">
        <v>54</v>
      </c>
      <c r="B56" t="s">
        <v>0</v>
      </c>
      <c r="C56">
        <v>24</v>
      </c>
      <c r="D56">
        <v>126</v>
      </c>
      <c r="E56">
        <v>73</v>
      </c>
    </row>
    <row r="57" spans="1:5" x14ac:dyDescent="0.2">
      <c r="A57">
        <v>55</v>
      </c>
      <c r="B57" t="s">
        <v>0</v>
      </c>
      <c r="C57">
        <v>35</v>
      </c>
      <c r="D57">
        <v>122</v>
      </c>
      <c r="E57">
        <v>70</v>
      </c>
    </row>
    <row r="58" spans="1:5" x14ac:dyDescent="0.2">
      <c r="A58">
        <v>56</v>
      </c>
      <c r="B58" t="s">
        <v>2</v>
      </c>
      <c r="C58">
        <v>19</v>
      </c>
      <c r="D58">
        <v>114</v>
      </c>
      <c r="E58">
        <v>63</v>
      </c>
    </row>
    <row r="59" spans="1:5" x14ac:dyDescent="0.2">
      <c r="A59">
        <v>57</v>
      </c>
      <c r="B59" t="s">
        <v>0</v>
      </c>
      <c r="C59">
        <v>16</v>
      </c>
      <c r="D59">
        <v>108</v>
      </c>
      <c r="E59">
        <v>71</v>
      </c>
    </row>
    <row r="60" spans="1:5" x14ac:dyDescent="0.2">
      <c r="A60">
        <v>58</v>
      </c>
      <c r="B60" t="s">
        <v>0</v>
      </c>
      <c r="C60">
        <v>23</v>
      </c>
      <c r="D60">
        <v>117</v>
      </c>
      <c r="E60">
        <v>60</v>
      </c>
    </row>
    <row r="61" spans="1:5" x14ac:dyDescent="0.2">
      <c r="A61">
        <v>59</v>
      </c>
      <c r="B61" t="s">
        <v>2</v>
      </c>
      <c r="C61">
        <v>16</v>
      </c>
      <c r="D61">
        <v>105</v>
      </c>
      <c r="E61">
        <v>64</v>
      </c>
    </row>
    <row r="62" spans="1:5" x14ac:dyDescent="0.2">
      <c r="A62">
        <v>60</v>
      </c>
      <c r="B62" t="s">
        <v>2</v>
      </c>
      <c r="C62">
        <v>20</v>
      </c>
      <c r="D62">
        <v>118</v>
      </c>
      <c r="E62">
        <v>68</v>
      </c>
    </row>
    <row r="63" spans="1:5" x14ac:dyDescent="0.2">
      <c r="A63">
        <v>61</v>
      </c>
      <c r="B63" t="s">
        <v>2</v>
      </c>
      <c r="C63">
        <v>18</v>
      </c>
      <c r="D63">
        <v>109</v>
      </c>
      <c r="E63">
        <v>61</v>
      </c>
    </row>
    <row r="64" spans="1:5" x14ac:dyDescent="0.2">
      <c r="A64">
        <v>62</v>
      </c>
      <c r="B64" t="s">
        <v>2</v>
      </c>
      <c r="C64">
        <v>21</v>
      </c>
      <c r="D64">
        <v>115</v>
      </c>
      <c r="E64">
        <v>60</v>
      </c>
    </row>
    <row r="65" spans="1:5" x14ac:dyDescent="0.2">
      <c r="A65">
        <v>63</v>
      </c>
      <c r="B65" t="s">
        <v>0</v>
      </c>
      <c r="C65">
        <v>27</v>
      </c>
      <c r="D65">
        <v>117</v>
      </c>
      <c r="E65">
        <v>58</v>
      </c>
    </row>
    <row r="66" spans="1:5" x14ac:dyDescent="0.2">
      <c r="A66">
        <v>64</v>
      </c>
      <c r="B66" t="s">
        <v>0</v>
      </c>
      <c r="C66">
        <v>20</v>
      </c>
      <c r="D66">
        <v>115</v>
      </c>
      <c r="E66">
        <v>69</v>
      </c>
    </row>
    <row r="67" spans="1:5" x14ac:dyDescent="0.2">
      <c r="A67">
        <v>65</v>
      </c>
      <c r="B67" t="s">
        <v>2</v>
      </c>
      <c r="C67">
        <v>21</v>
      </c>
      <c r="D67">
        <v>119</v>
      </c>
      <c r="E67">
        <v>64</v>
      </c>
    </row>
    <row r="68" spans="1:5" x14ac:dyDescent="0.2">
      <c r="A68">
        <v>66</v>
      </c>
      <c r="B68" t="s">
        <v>2</v>
      </c>
      <c r="C68">
        <v>19</v>
      </c>
      <c r="D68">
        <v>116</v>
      </c>
      <c r="E68">
        <v>58</v>
      </c>
    </row>
    <row r="69" spans="1:5" x14ac:dyDescent="0.2">
      <c r="A69">
        <v>67</v>
      </c>
      <c r="B69" t="s">
        <v>2</v>
      </c>
      <c r="C69">
        <v>13</v>
      </c>
      <c r="D69">
        <v>97</v>
      </c>
      <c r="E69">
        <v>57</v>
      </c>
    </row>
    <row r="70" spans="1:5" x14ac:dyDescent="0.2">
      <c r="A70">
        <v>68</v>
      </c>
      <c r="B70" t="s">
        <v>2</v>
      </c>
      <c r="C70">
        <v>18</v>
      </c>
      <c r="D70">
        <v>108</v>
      </c>
      <c r="E70">
        <v>65</v>
      </c>
    </row>
    <row r="71" spans="1:5" x14ac:dyDescent="0.2">
      <c r="A71">
        <v>69</v>
      </c>
      <c r="B71" t="s">
        <v>2</v>
      </c>
      <c r="C71">
        <v>20</v>
      </c>
      <c r="D71">
        <v>113</v>
      </c>
      <c r="E71">
        <v>60</v>
      </c>
    </row>
    <row r="72" spans="1:5" x14ac:dyDescent="0.2">
      <c r="A72">
        <v>70</v>
      </c>
      <c r="B72" t="s">
        <v>0</v>
      </c>
      <c r="C72">
        <v>19</v>
      </c>
      <c r="D72">
        <v>108</v>
      </c>
      <c r="E72">
        <v>57</v>
      </c>
    </row>
    <row r="73" spans="1:5" x14ac:dyDescent="0.2">
      <c r="A73">
        <v>71</v>
      </c>
      <c r="B73" t="s">
        <v>0</v>
      </c>
      <c r="C73">
        <v>18</v>
      </c>
      <c r="D73">
        <v>109</v>
      </c>
      <c r="E73">
        <v>62</v>
      </c>
    </row>
    <row r="74" spans="1:5" x14ac:dyDescent="0.2">
      <c r="A74">
        <v>72</v>
      </c>
      <c r="B74" t="s">
        <v>0</v>
      </c>
      <c r="C74">
        <v>16</v>
      </c>
      <c r="D74">
        <v>103</v>
      </c>
      <c r="E74">
        <v>51</v>
      </c>
    </row>
    <row r="75" spans="1:5" x14ac:dyDescent="0.2">
      <c r="A75">
        <v>73</v>
      </c>
      <c r="B75" t="s">
        <v>0</v>
      </c>
      <c r="C75">
        <v>16</v>
      </c>
      <c r="D75">
        <v>99</v>
      </c>
      <c r="E75">
        <v>51</v>
      </c>
    </row>
    <row r="76" spans="1:5" x14ac:dyDescent="0.2">
      <c r="A76">
        <v>74</v>
      </c>
      <c r="B76" t="s">
        <v>0</v>
      </c>
      <c r="C76">
        <v>19</v>
      </c>
      <c r="D76">
        <v>106</v>
      </c>
      <c r="E76">
        <v>54</v>
      </c>
    </row>
    <row r="77" spans="1:5" x14ac:dyDescent="0.2">
      <c r="A77">
        <v>75</v>
      </c>
      <c r="B77" t="s">
        <v>2</v>
      </c>
      <c r="C77">
        <v>18</v>
      </c>
      <c r="D77">
        <v>113</v>
      </c>
      <c r="E77">
        <v>59</v>
      </c>
    </row>
    <row r="78" spans="1:5" x14ac:dyDescent="0.2">
      <c r="A78">
        <v>76</v>
      </c>
      <c r="B78" t="s">
        <v>2</v>
      </c>
      <c r="C78">
        <v>22</v>
      </c>
      <c r="D78">
        <v>111</v>
      </c>
      <c r="E78">
        <v>53</v>
      </c>
    </row>
    <row r="79" spans="1:5" x14ac:dyDescent="0.2">
      <c r="A79">
        <v>77</v>
      </c>
      <c r="B79" t="s">
        <v>0</v>
      </c>
      <c r="C79">
        <v>20</v>
      </c>
      <c r="D79">
        <v>111</v>
      </c>
      <c r="E79">
        <v>60</v>
      </c>
    </row>
    <row r="80" spans="1:5" x14ac:dyDescent="0.2">
      <c r="A80">
        <v>78</v>
      </c>
      <c r="B80" t="s">
        <v>0</v>
      </c>
      <c r="C80">
        <v>18</v>
      </c>
      <c r="D80">
        <v>105</v>
      </c>
      <c r="E80">
        <v>49</v>
      </c>
    </row>
    <row r="81" spans="1:5" x14ac:dyDescent="0.2">
      <c r="A81">
        <v>79</v>
      </c>
      <c r="B81" t="s">
        <v>2</v>
      </c>
      <c r="C81">
        <v>18</v>
      </c>
      <c r="D81">
        <v>106</v>
      </c>
      <c r="E81">
        <v>50</v>
      </c>
    </row>
    <row r="82" spans="1:5" x14ac:dyDescent="0.2">
      <c r="A82">
        <v>80</v>
      </c>
      <c r="B82" t="s">
        <v>0</v>
      </c>
      <c r="C82">
        <v>19</v>
      </c>
      <c r="D82">
        <v>107</v>
      </c>
      <c r="E82">
        <v>47</v>
      </c>
    </row>
    <row r="83" spans="1:5" x14ac:dyDescent="0.2">
      <c r="A83">
        <v>81</v>
      </c>
      <c r="B83" t="s">
        <v>0</v>
      </c>
      <c r="C83">
        <v>15</v>
      </c>
      <c r="D83">
        <v>101</v>
      </c>
      <c r="E83">
        <v>49</v>
      </c>
    </row>
    <row r="84" spans="1:5" x14ac:dyDescent="0.2">
      <c r="A84">
        <v>82</v>
      </c>
      <c r="B84" t="s">
        <v>0</v>
      </c>
      <c r="C84">
        <v>18</v>
      </c>
      <c r="D84">
        <v>111</v>
      </c>
      <c r="E84">
        <v>51</v>
      </c>
    </row>
    <row r="85" spans="1:5" x14ac:dyDescent="0.2">
      <c r="A85">
        <v>83</v>
      </c>
      <c r="B85" t="s">
        <v>2</v>
      </c>
      <c r="C85">
        <v>16</v>
      </c>
      <c r="D85">
        <v>108</v>
      </c>
      <c r="E85">
        <v>62</v>
      </c>
    </row>
    <row r="86" spans="1:5" x14ac:dyDescent="0.2">
      <c r="A86">
        <v>84</v>
      </c>
      <c r="B86" t="s">
        <v>0</v>
      </c>
      <c r="C86">
        <v>15</v>
      </c>
      <c r="D86">
        <v>107</v>
      </c>
      <c r="E86">
        <v>58</v>
      </c>
    </row>
    <row r="87" spans="1:5" x14ac:dyDescent="0.2">
      <c r="A87">
        <v>85</v>
      </c>
      <c r="B87" t="s">
        <v>0</v>
      </c>
      <c r="C87">
        <v>17</v>
      </c>
      <c r="D87">
        <v>114</v>
      </c>
      <c r="E87">
        <v>57</v>
      </c>
    </row>
    <row r="88" spans="1:5" x14ac:dyDescent="0.2">
      <c r="A88">
        <v>86</v>
      </c>
      <c r="B88" t="s">
        <v>0</v>
      </c>
      <c r="C88">
        <v>15</v>
      </c>
      <c r="D88">
        <v>100</v>
      </c>
      <c r="E88">
        <v>53</v>
      </c>
    </row>
    <row r="89" spans="1:5" x14ac:dyDescent="0.2">
      <c r="A89">
        <v>87</v>
      </c>
      <c r="B89" t="s">
        <v>0</v>
      </c>
      <c r="C89">
        <v>17</v>
      </c>
      <c r="D89">
        <v>107</v>
      </c>
      <c r="E89">
        <v>53</v>
      </c>
    </row>
    <row r="90" spans="1:5" x14ac:dyDescent="0.2">
      <c r="A90">
        <v>88</v>
      </c>
      <c r="B90" t="s">
        <v>0</v>
      </c>
      <c r="C90">
        <v>16</v>
      </c>
      <c r="D90">
        <v>107</v>
      </c>
      <c r="E90">
        <v>59</v>
      </c>
    </row>
    <row r="91" spans="1:5" x14ac:dyDescent="0.2">
      <c r="A91">
        <v>89</v>
      </c>
      <c r="B91" t="s">
        <v>2</v>
      </c>
      <c r="C91">
        <v>16</v>
      </c>
      <c r="D91">
        <v>104</v>
      </c>
      <c r="E91">
        <v>54</v>
      </c>
    </row>
    <row r="92" spans="1:5" x14ac:dyDescent="0.2">
      <c r="A92">
        <v>90</v>
      </c>
      <c r="B92" t="s">
        <v>0</v>
      </c>
      <c r="C92">
        <v>19</v>
      </c>
      <c r="D92">
        <v>111</v>
      </c>
      <c r="E92">
        <v>60</v>
      </c>
    </row>
    <row r="93" spans="1:5" x14ac:dyDescent="0.2">
      <c r="A93">
        <v>91</v>
      </c>
      <c r="B93" t="s">
        <v>2</v>
      </c>
      <c r="C93">
        <v>20</v>
      </c>
      <c r="D93">
        <v>112</v>
      </c>
      <c r="E93">
        <v>59</v>
      </c>
    </row>
    <row r="94" spans="1:5" x14ac:dyDescent="0.2">
      <c r="A94">
        <v>92</v>
      </c>
      <c r="B94" t="s">
        <v>0</v>
      </c>
      <c r="C94">
        <v>21</v>
      </c>
      <c r="D94">
        <v>116</v>
      </c>
      <c r="E94">
        <v>61</v>
      </c>
    </row>
    <row r="95" spans="1:5" x14ac:dyDescent="0.2">
      <c r="A95">
        <v>93</v>
      </c>
      <c r="B95" t="s">
        <v>2</v>
      </c>
      <c r="C95">
        <v>17</v>
      </c>
      <c r="D95">
        <v>107</v>
      </c>
      <c r="E95">
        <v>59</v>
      </c>
    </row>
    <row r="96" spans="1:5" x14ac:dyDescent="0.2">
      <c r="A96">
        <v>94</v>
      </c>
      <c r="B96" t="s">
        <v>0</v>
      </c>
      <c r="C96">
        <v>18</v>
      </c>
      <c r="D96">
        <v>108</v>
      </c>
      <c r="E96">
        <v>49</v>
      </c>
    </row>
    <row r="97" spans="1:5" x14ac:dyDescent="0.2">
      <c r="A97">
        <v>95</v>
      </c>
      <c r="B97" t="s">
        <v>2</v>
      </c>
      <c r="C97">
        <v>21</v>
      </c>
      <c r="D97">
        <v>112</v>
      </c>
      <c r="E97">
        <v>55</v>
      </c>
    </row>
    <row r="98" spans="1:5" x14ac:dyDescent="0.2">
      <c r="A98">
        <v>96</v>
      </c>
      <c r="B98" t="s">
        <v>2</v>
      </c>
      <c r="C98">
        <v>18</v>
      </c>
      <c r="D98">
        <v>110</v>
      </c>
      <c r="E98">
        <v>49</v>
      </c>
    </row>
    <row r="99" spans="1:5" x14ac:dyDescent="0.2">
      <c r="A99">
        <v>97</v>
      </c>
      <c r="B99" t="s">
        <v>2</v>
      </c>
      <c r="C99">
        <v>20</v>
      </c>
      <c r="D99">
        <v>115</v>
      </c>
      <c r="E99">
        <v>60</v>
      </c>
    </row>
    <row r="100" spans="1:5" x14ac:dyDescent="0.2">
      <c r="A100">
        <v>98</v>
      </c>
      <c r="B100" t="s">
        <v>2</v>
      </c>
      <c r="C100">
        <v>14</v>
      </c>
      <c r="D100">
        <v>102</v>
      </c>
      <c r="E100">
        <v>60</v>
      </c>
    </row>
    <row r="101" spans="1:5" x14ac:dyDescent="0.2">
      <c r="A101">
        <v>99</v>
      </c>
      <c r="B101" t="s">
        <v>2</v>
      </c>
      <c r="C101">
        <v>26</v>
      </c>
      <c r="D101">
        <v>119</v>
      </c>
      <c r="E101">
        <v>62</v>
      </c>
    </row>
    <row r="102" spans="1:5" x14ac:dyDescent="0.2">
      <c r="A102">
        <v>100</v>
      </c>
      <c r="B102" t="s">
        <v>2</v>
      </c>
      <c r="C102">
        <v>17</v>
      </c>
      <c r="D102">
        <v>109</v>
      </c>
      <c r="E102">
        <v>53</v>
      </c>
    </row>
    <row r="103" spans="1:5" x14ac:dyDescent="0.2">
      <c r="A103">
        <v>101</v>
      </c>
      <c r="B103" t="s">
        <v>2</v>
      </c>
      <c r="C103">
        <v>18</v>
      </c>
      <c r="D103">
        <v>113</v>
      </c>
      <c r="E103">
        <v>52</v>
      </c>
    </row>
    <row r="104" spans="1:5" x14ac:dyDescent="0.2">
      <c r="A104">
        <v>102</v>
      </c>
      <c r="B104" t="s">
        <v>0</v>
      </c>
      <c r="C104">
        <v>18</v>
      </c>
      <c r="D104">
        <v>108</v>
      </c>
      <c r="E104">
        <v>67</v>
      </c>
    </row>
    <row r="105" spans="1:5" x14ac:dyDescent="0.2">
      <c r="A105">
        <v>103</v>
      </c>
      <c r="B105" t="s">
        <v>0</v>
      </c>
      <c r="C105">
        <v>17</v>
      </c>
      <c r="D105">
        <v>108</v>
      </c>
      <c r="E105">
        <v>67</v>
      </c>
    </row>
    <row r="106" spans="1:5" x14ac:dyDescent="0.2">
      <c r="A106">
        <v>104</v>
      </c>
      <c r="B106" t="s">
        <v>2</v>
      </c>
      <c r="C106">
        <v>16</v>
      </c>
      <c r="D106">
        <v>109</v>
      </c>
      <c r="E106">
        <v>64</v>
      </c>
    </row>
    <row r="107" spans="1:5" x14ac:dyDescent="0.2">
      <c r="A107">
        <v>105</v>
      </c>
      <c r="B107" t="s">
        <v>2</v>
      </c>
      <c r="C107">
        <v>23</v>
      </c>
      <c r="D107">
        <v>114</v>
      </c>
      <c r="E107">
        <v>61</v>
      </c>
    </row>
    <row r="108" spans="1:5" x14ac:dyDescent="0.2">
      <c r="A108">
        <v>106</v>
      </c>
      <c r="B108" t="s">
        <v>0</v>
      </c>
      <c r="C108">
        <v>23</v>
      </c>
      <c r="D108">
        <v>118</v>
      </c>
      <c r="E108">
        <v>67</v>
      </c>
    </row>
    <row r="109" spans="1:5" x14ac:dyDescent="0.2">
      <c r="A109">
        <v>107</v>
      </c>
      <c r="B109" t="s">
        <v>0</v>
      </c>
      <c r="C109">
        <v>17</v>
      </c>
      <c r="D109">
        <v>110</v>
      </c>
      <c r="E109">
        <v>58</v>
      </c>
    </row>
    <row r="110" spans="1:5" x14ac:dyDescent="0.2">
      <c r="A110">
        <v>108</v>
      </c>
      <c r="B110" t="s">
        <v>2</v>
      </c>
      <c r="C110">
        <v>18</v>
      </c>
      <c r="D110">
        <v>113</v>
      </c>
      <c r="E110">
        <v>59</v>
      </c>
    </row>
    <row r="111" spans="1:5" x14ac:dyDescent="0.2">
      <c r="A111">
        <v>109</v>
      </c>
      <c r="B111" t="s">
        <v>2</v>
      </c>
      <c r="C111">
        <v>14</v>
      </c>
      <c r="D111">
        <v>101</v>
      </c>
      <c r="E111">
        <v>52</v>
      </c>
    </row>
    <row r="112" spans="1:5" x14ac:dyDescent="0.2">
      <c r="A112">
        <v>110</v>
      </c>
      <c r="B112" t="s">
        <v>0</v>
      </c>
      <c r="C112">
        <v>21</v>
      </c>
      <c r="D112">
        <v>115</v>
      </c>
      <c r="E112">
        <v>57</v>
      </c>
    </row>
    <row r="113" spans="1:5" x14ac:dyDescent="0.2">
      <c r="A113">
        <v>111</v>
      </c>
      <c r="B113" t="s">
        <v>0</v>
      </c>
      <c r="C113">
        <v>17</v>
      </c>
      <c r="D113">
        <v>102</v>
      </c>
      <c r="E113">
        <v>52</v>
      </c>
    </row>
    <row r="114" spans="1:5" x14ac:dyDescent="0.2">
      <c r="A114">
        <v>112</v>
      </c>
      <c r="B114" t="s">
        <v>0</v>
      </c>
      <c r="C114">
        <v>14</v>
      </c>
      <c r="D114">
        <v>103</v>
      </c>
      <c r="E114">
        <v>53</v>
      </c>
    </row>
    <row r="115" spans="1:5" x14ac:dyDescent="0.2">
      <c r="A115">
        <v>113</v>
      </c>
      <c r="B115" t="s">
        <v>0</v>
      </c>
      <c r="C115">
        <v>26</v>
      </c>
      <c r="D115">
        <v>122</v>
      </c>
      <c r="E115">
        <v>60</v>
      </c>
    </row>
    <row r="116" spans="1:5" x14ac:dyDescent="0.2">
      <c r="A116">
        <v>114</v>
      </c>
      <c r="B116" t="s">
        <v>2</v>
      </c>
      <c r="C116">
        <v>16</v>
      </c>
      <c r="D116">
        <v>110</v>
      </c>
      <c r="E116">
        <v>60</v>
      </c>
    </row>
    <row r="117" spans="1:5" x14ac:dyDescent="0.2">
      <c r="A117">
        <v>115</v>
      </c>
      <c r="B117" t="s">
        <v>2</v>
      </c>
      <c r="C117">
        <v>15</v>
      </c>
      <c r="D117">
        <v>103</v>
      </c>
      <c r="E117">
        <v>57</v>
      </c>
    </row>
    <row r="118" spans="1:5" x14ac:dyDescent="0.2">
      <c r="A118">
        <v>116</v>
      </c>
      <c r="B118" t="s">
        <v>2</v>
      </c>
      <c r="C118">
        <v>18</v>
      </c>
      <c r="D118">
        <v>105</v>
      </c>
      <c r="E118">
        <v>54</v>
      </c>
    </row>
    <row r="119" spans="1:5" x14ac:dyDescent="0.2">
      <c r="A119">
        <v>117</v>
      </c>
      <c r="B119" t="s">
        <v>0</v>
      </c>
      <c r="C119">
        <v>11</v>
      </c>
      <c r="D119">
        <v>108</v>
      </c>
      <c r="E119">
        <v>56</v>
      </c>
    </row>
    <row r="120" spans="1:5" x14ac:dyDescent="0.2">
      <c r="A120">
        <v>118</v>
      </c>
      <c r="B120" t="s">
        <v>0</v>
      </c>
      <c r="C120">
        <v>16</v>
      </c>
      <c r="D120">
        <v>101</v>
      </c>
      <c r="E120">
        <v>50</v>
      </c>
    </row>
    <row r="121" spans="1:5" x14ac:dyDescent="0.2">
      <c r="A121">
        <v>119</v>
      </c>
      <c r="B121" t="s">
        <v>0</v>
      </c>
      <c r="C121">
        <v>26</v>
      </c>
      <c r="D121">
        <v>126</v>
      </c>
      <c r="E121">
        <v>70</v>
      </c>
    </row>
    <row r="122" spans="1:5" x14ac:dyDescent="0.2">
      <c r="A122">
        <v>120</v>
      </c>
      <c r="B122" t="s">
        <v>0</v>
      </c>
      <c r="C122">
        <v>25</v>
      </c>
      <c r="D122">
        <v>118</v>
      </c>
      <c r="E122">
        <v>64</v>
      </c>
    </row>
    <row r="123" spans="1:5" x14ac:dyDescent="0.2">
      <c r="A123">
        <v>121</v>
      </c>
      <c r="B123" t="s">
        <v>0</v>
      </c>
      <c r="C123">
        <v>20</v>
      </c>
      <c r="D123">
        <v>115</v>
      </c>
      <c r="E123">
        <v>55</v>
      </c>
    </row>
    <row r="124" spans="1:5" x14ac:dyDescent="0.2">
      <c r="A124">
        <v>122</v>
      </c>
      <c r="B124" t="s">
        <v>0</v>
      </c>
      <c r="C124">
        <v>17</v>
      </c>
      <c r="D124">
        <v>108</v>
      </c>
      <c r="E124">
        <v>56</v>
      </c>
    </row>
    <row r="125" spans="1:5" x14ac:dyDescent="0.2">
      <c r="A125">
        <v>123</v>
      </c>
      <c r="B125" t="s">
        <v>2</v>
      </c>
      <c r="C125">
        <v>19</v>
      </c>
      <c r="D125">
        <v>114</v>
      </c>
      <c r="E125">
        <v>69</v>
      </c>
    </row>
    <row r="126" spans="1:5" x14ac:dyDescent="0.2">
      <c r="A126">
        <v>124</v>
      </c>
      <c r="B126" t="s">
        <v>0</v>
      </c>
      <c r="C126">
        <v>17</v>
      </c>
      <c r="D126">
        <v>108</v>
      </c>
      <c r="E126">
        <v>51</v>
      </c>
    </row>
    <row r="127" spans="1:5" x14ac:dyDescent="0.2">
      <c r="A127">
        <v>125</v>
      </c>
      <c r="B127" t="s">
        <v>0</v>
      </c>
      <c r="C127">
        <v>16</v>
      </c>
      <c r="D127">
        <v>105</v>
      </c>
      <c r="E127">
        <v>57</v>
      </c>
    </row>
    <row r="128" spans="1:5" x14ac:dyDescent="0.2">
      <c r="A128">
        <v>126</v>
      </c>
      <c r="B128" t="s">
        <v>0</v>
      </c>
      <c r="C128">
        <v>22</v>
      </c>
      <c r="D128">
        <v>122</v>
      </c>
      <c r="E128">
        <v>62</v>
      </c>
    </row>
    <row r="129" spans="1:5" x14ac:dyDescent="0.2">
      <c r="A129">
        <v>127</v>
      </c>
      <c r="B129" t="s">
        <v>2</v>
      </c>
      <c r="C129">
        <v>17</v>
      </c>
      <c r="D129">
        <v>103</v>
      </c>
      <c r="E129">
        <v>47</v>
      </c>
    </row>
    <row r="130" spans="1:5" x14ac:dyDescent="0.2">
      <c r="A130">
        <v>128</v>
      </c>
      <c r="B130" t="s">
        <v>2</v>
      </c>
      <c r="C130">
        <v>16</v>
      </c>
      <c r="D130">
        <v>111</v>
      </c>
      <c r="E130">
        <v>58</v>
      </c>
    </row>
    <row r="131" spans="1:5" x14ac:dyDescent="0.2">
      <c r="A131">
        <v>129</v>
      </c>
      <c r="B131" t="s">
        <v>0</v>
      </c>
      <c r="C131">
        <v>25</v>
      </c>
      <c r="D131">
        <v>114</v>
      </c>
      <c r="E131">
        <v>54</v>
      </c>
    </row>
    <row r="132" spans="1:5" x14ac:dyDescent="0.2">
      <c r="A132">
        <v>130</v>
      </c>
      <c r="B132" t="s">
        <v>2</v>
      </c>
      <c r="C132">
        <v>17</v>
      </c>
      <c r="D132">
        <v>110</v>
      </c>
      <c r="E132">
        <v>56</v>
      </c>
    </row>
    <row r="133" spans="1:5" x14ac:dyDescent="0.2">
      <c r="A133">
        <v>131</v>
      </c>
      <c r="B133" t="s">
        <v>0</v>
      </c>
      <c r="C133">
        <v>23</v>
      </c>
      <c r="D133">
        <v>117</v>
      </c>
      <c r="E133">
        <v>68</v>
      </c>
    </row>
    <row r="134" spans="1:5" x14ac:dyDescent="0.2">
      <c r="A134">
        <v>132</v>
      </c>
      <c r="B134" t="s">
        <v>0</v>
      </c>
      <c r="C134">
        <v>16</v>
      </c>
      <c r="D134">
        <v>105</v>
      </c>
      <c r="E134">
        <v>54</v>
      </c>
    </row>
    <row r="135" spans="1:5" x14ac:dyDescent="0.2">
      <c r="A135">
        <v>133</v>
      </c>
      <c r="B135" t="s">
        <v>0</v>
      </c>
      <c r="C135">
        <v>17</v>
      </c>
      <c r="D135">
        <v>107</v>
      </c>
      <c r="E135">
        <v>63</v>
      </c>
    </row>
    <row r="136" spans="1:5" x14ac:dyDescent="0.2">
      <c r="A136">
        <v>134</v>
      </c>
      <c r="B136" t="s">
        <v>2</v>
      </c>
      <c r="C136">
        <v>18</v>
      </c>
      <c r="D136">
        <v>108</v>
      </c>
      <c r="E136">
        <v>53</v>
      </c>
    </row>
    <row r="137" spans="1:5" x14ac:dyDescent="0.2">
      <c r="A137">
        <v>135</v>
      </c>
      <c r="B137" t="s">
        <v>2</v>
      </c>
      <c r="C137">
        <v>21</v>
      </c>
      <c r="D137">
        <v>122</v>
      </c>
      <c r="E137">
        <v>51</v>
      </c>
    </row>
    <row r="138" spans="1:5" x14ac:dyDescent="0.2">
      <c r="A138">
        <v>136</v>
      </c>
      <c r="B138" t="s">
        <v>0</v>
      </c>
      <c r="C138">
        <v>19</v>
      </c>
      <c r="D138">
        <v>113</v>
      </c>
      <c r="E138">
        <v>61</v>
      </c>
    </row>
    <row r="139" spans="1:5" x14ac:dyDescent="0.2">
      <c r="A139">
        <v>137</v>
      </c>
      <c r="B139" t="s">
        <v>2</v>
      </c>
      <c r="C139">
        <v>18</v>
      </c>
      <c r="D139">
        <v>112</v>
      </c>
      <c r="E139">
        <v>60</v>
      </c>
    </row>
    <row r="140" spans="1:5" x14ac:dyDescent="0.2">
      <c r="A140">
        <v>138</v>
      </c>
      <c r="B140" t="s">
        <v>2</v>
      </c>
      <c r="C140">
        <v>21</v>
      </c>
      <c r="D140">
        <v>116</v>
      </c>
      <c r="E140">
        <v>61</v>
      </c>
    </row>
    <row r="141" spans="1:5" x14ac:dyDescent="0.2">
      <c r="A141">
        <v>139</v>
      </c>
      <c r="B141" t="s">
        <v>2</v>
      </c>
      <c r="C141">
        <v>24</v>
      </c>
      <c r="D141">
        <v>108</v>
      </c>
      <c r="E141">
        <v>50</v>
      </c>
    </row>
    <row r="142" spans="1:5" x14ac:dyDescent="0.2">
      <c r="A142">
        <v>140</v>
      </c>
      <c r="B142" t="s">
        <v>2</v>
      </c>
      <c r="C142">
        <v>16</v>
      </c>
      <c r="D142">
        <v>105</v>
      </c>
      <c r="E142">
        <v>60</v>
      </c>
    </row>
    <row r="143" spans="1:5" x14ac:dyDescent="0.2">
      <c r="A143">
        <v>141</v>
      </c>
      <c r="B143" t="s">
        <v>2</v>
      </c>
      <c r="C143">
        <v>20</v>
      </c>
      <c r="D143">
        <v>110</v>
      </c>
      <c r="E143">
        <v>60</v>
      </c>
    </row>
    <row r="144" spans="1:5" x14ac:dyDescent="0.2">
      <c r="A144">
        <v>142</v>
      </c>
      <c r="B144" t="s">
        <v>2</v>
      </c>
      <c r="C144">
        <v>16</v>
      </c>
      <c r="D144">
        <v>106</v>
      </c>
      <c r="E144">
        <v>60</v>
      </c>
    </row>
    <row r="145" spans="1:5" x14ac:dyDescent="0.2">
      <c r="A145">
        <v>143</v>
      </c>
      <c r="B145" t="s">
        <v>2</v>
      </c>
      <c r="C145">
        <v>17</v>
      </c>
      <c r="D145">
        <v>108</v>
      </c>
      <c r="E145">
        <v>61</v>
      </c>
    </row>
    <row r="146" spans="1:5" x14ac:dyDescent="0.2">
      <c r="A146">
        <v>144</v>
      </c>
      <c r="B146" t="s">
        <v>0</v>
      </c>
      <c r="C146">
        <v>17</v>
      </c>
      <c r="D146">
        <v>110</v>
      </c>
      <c r="E146">
        <v>55</v>
      </c>
    </row>
    <row r="147" spans="1:5" x14ac:dyDescent="0.2">
      <c r="A147">
        <v>145</v>
      </c>
      <c r="B147" t="s">
        <v>0</v>
      </c>
      <c r="C147">
        <v>20</v>
      </c>
      <c r="D147">
        <v>114</v>
      </c>
      <c r="E147">
        <v>62</v>
      </c>
    </row>
    <row r="148" spans="1:5" x14ac:dyDescent="0.2">
      <c r="A148">
        <v>146</v>
      </c>
      <c r="B148" t="s">
        <v>0</v>
      </c>
      <c r="C148">
        <v>19</v>
      </c>
      <c r="D148">
        <v>113</v>
      </c>
      <c r="E148">
        <v>58</v>
      </c>
    </row>
    <row r="149" spans="1:5" x14ac:dyDescent="0.2">
      <c r="A149">
        <v>147</v>
      </c>
      <c r="B149" t="s">
        <v>0</v>
      </c>
      <c r="C149">
        <v>23</v>
      </c>
      <c r="D149">
        <v>115</v>
      </c>
      <c r="E149">
        <v>51</v>
      </c>
    </row>
    <row r="150" spans="1:5" x14ac:dyDescent="0.2">
      <c r="A150">
        <v>148</v>
      </c>
      <c r="B150" t="s">
        <v>2</v>
      </c>
      <c r="C150">
        <v>20</v>
      </c>
      <c r="D150">
        <v>113</v>
      </c>
      <c r="E150">
        <v>59</v>
      </c>
    </row>
    <row r="151" spans="1:5" x14ac:dyDescent="0.2">
      <c r="A151">
        <v>149</v>
      </c>
      <c r="B151" t="s">
        <v>0</v>
      </c>
      <c r="C151">
        <v>18</v>
      </c>
      <c r="D151">
        <v>111</v>
      </c>
      <c r="E151">
        <v>51</v>
      </c>
    </row>
    <row r="152" spans="1:5" x14ac:dyDescent="0.2">
      <c r="A152">
        <v>150</v>
      </c>
      <c r="B152" t="s">
        <v>2</v>
      </c>
      <c r="C152">
        <v>17</v>
      </c>
      <c r="D152">
        <v>108</v>
      </c>
      <c r="E152">
        <v>49</v>
      </c>
    </row>
    <row r="153" spans="1:5" x14ac:dyDescent="0.2">
      <c r="A153">
        <v>151</v>
      </c>
      <c r="B153" t="s">
        <v>2</v>
      </c>
      <c r="C153">
        <v>15</v>
      </c>
      <c r="D153">
        <v>102</v>
      </c>
      <c r="E153">
        <v>54</v>
      </c>
    </row>
    <row r="154" spans="1:5" x14ac:dyDescent="0.2">
      <c r="A154">
        <v>152</v>
      </c>
      <c r="B154" t="s">
        <v>0</v>
      </c>
      <c r="C154">
        <v>15</v>
      </c>
      <c r="D154">
        <v>108</v>
      </c>
      <c r="E154">
        <v>59</v>
      </c>
    </row>
    <row r="155" spans="1:5" x14ac:dyDescent="0.2">
      <c r="A155">
        <v>153</v>
      </c>
      <c r="B155" t="s">
        <v>2</v>
      </c>
      <c r="C155">
        <v>19</v>
      </c>
      <c r="D155">
        <v>110</v>
      </c>
      <c r="E155">
        <v>54</v>
      </c>
    </row>
    <row r="156" spans="1:5" x14ac:dyDescent="0.2">
      <c r="A156">
        <v>154</v>
      </c>
      <c r="B156" t="s">
        <v>0</v>
      </c>
      <c r="C156">
        <v>21</v>
      </c>
      <c r="D156">
        <v>117</v>
      </c>
      <c r="E156">
        <v>70</v>
      </c>
    </row>
    <row r="157" spans="1:5" x14ac:dyDescent="0.2">
      <c r="A157">
        <v>155</v>
      </c>
      <c r="C157">
        <v>13</v>
      </c>
      <c r="D157">
        <v>99</v>
      </c>
      <c r="E157">
        <v>53</v>
      </c>
    </row>
    <row r="158" spans="1:5" x14ac:dyDescent="0.2">
      <c r="A158">
        <v>156</v>
      </c>
      <c r="B158" t="s">
        <v>2</v>
      </c>
      <c r="C158">
        <v>15</v>
      </c>
      <c r="D158">
        <v>109</v>
      </c>
      <c r="E158">
        <v>65</v>
      </c>
    </row>
    <row r="159" spans="1:5" x14ac:dyDescent="0.2">
      <c r="A159">
        <v>157</v>
      </c>
      <c r="B159" t="s">
        <v>2</v>
      </c>
      <c r="C159">
        <v>25</v>
      </c>
      <c r="D159">
        <v>115</v>
      </c>
      <c r="E159">
        <v>64</v>
      </c>
    </row>
    <row r="160" spans="1:5" x14ac:dyDescent="0.2">
      <c r="A160">
        <v>158</v>
      </c>
      <c r="B160" t="s">
        <v>0</v>
      </c>
      <c r="C160">
        <v>20</v>
      </c>
      <c r="D160">
        <v>112</v>
      </c>
      <c r="E160">
        <v>52</v>
      </c>
    </row>
    <row r="161" spans="1:5" x14ac:dyDescent="0.2">
      <c r="A161">
        <v>159</v>
      </c>
      <c r="B161" t="s">
        <v>2</v>
      </c>
      <c r="C161">
        <v>17</v>
      </c>
      <c r="D161">
        <v>107</v>
      </c>
      <c r="E161">
        <v>60</v>
      </c>
    </row>
    <row r="162" spans="1:5" x14ac:dyDescent="0.2">
      <c r="A162">
        <v>160</v>
      </c>
      <c r="B162" t="s">
        <v>0</v>
      </c>
      <c r="C162">
        <v>20</v>
      </c>
      <c r="D162">
        <v>108</v>
      </c>
      <c r="E162">
        <v>51</v>
      </c>
    </row>
    <row r="163" spans="1:5" x14ac:dyDescent="0.2">
      <c r="A163">
        <v>161</v>
      </c>
      <c r="B163" t="s">
        <v>2</v>
      </c>
      <c r="C163">
        <v>18</v>
      </c>
      <c r="D163">
        <v>111</v>
      </c>
      <c r="E163">
        <v>59</v>
      </c>
    </row>
    <row r="164" spans="1:5" x14ac:dyDescent="0.2">
      <c r="A164">
        <v>162</v>
      </c>
      <c r="B164" t="s">
        <v>2</v>
      </c>
      <c r="C164">
        <v>16</v>
      </c>
      <c r="D164">
        <v>113</v>
      </c>
      <c r="E164">
        <v>58</v>
      </c>
    </row>
    <row r="165" spans="1:5" x14ac:dyDescent="0.2">
      <c r="A165">
        <v>163</v>
      </c>
      <c r="B165" t="s">
        <v>0</v>
      </c>
      <c r="C165">
        <v>19</v>
      </c>
      <c r="D165">
        <v>113</v>
      </c>
      <c r="E165">
        <v>65</v>
      </c>
    </row>
    <row r="166" spans="1:5" x14ac:dyDescent="0.2">
      <c r="A166">
        <v>164</v>
      </c>
      <c r="B166" t="s">
        <v>2</v>
      </c>
      <c r="C166">
        <v>14</v>
      </c>
      <c r="D166">
        <v>98</v>
      </c>
      <c r="E166">
        <v>50</v>
      </c>
    </row>
    <row r="167" spans="1:5" x14ac:dyDescent="0.2">
      <c r="A167">
        <v>165</v>
      </c>
      <c r="B167" t="s">
        <v>2</v>
      </c>
      <c r="C167">
        <v>18</v>
      </c>
      <c r="D167">
        <v>107</v>
      </c>
      <c r="E167">
        <v>52</v>
      </c>
    </row>
    <row r="168" spans="1:5" x14ac:dyDescent="0.2">
      <c r="A168">
        <v>166</v>
      </c>
      <c r="B168" t="s">
        <v>2</v>
      </c>
      <c r="C168">
        <v>13</v>
      </c>
      <c r="D168">
        <v>99</v>
      </c>
      <c r="E168">
        <v>48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Statistik-cm-kg-monate.xls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Größe-Alter</vt:lpstr>
      <vt:lpstr>CM</vt:lpstr>
      <vt:lpstr>'Größe-Alter'!Druckbereich</vt:lpstr>
      <vt:lpstr>KG</vt:lpstr>
      <vt:lpstr>MONATE</vt:lpstr>
    </vt:vector>
  </TitlesOfParts>
  <Company>------------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Riemer</dc:creator>
  <cp:lastModifiedBy>riemer</cp:lastModifiedBy>
  <cp:lastPrinted>1999-08-03T20:20:58Z</cp:lastPrinted>
  <dcterms:created xsi:type="dcterms:W3CDTF">1999-05-29T10:55:54Z</dcterms:created>
  <dcterms:modified xsi:type="dcterms:W3CDTF">2022-10-21T08:52:47Z</dcterms:modified>
</cp:coreProperties>
</file>